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cetni\Documents\ÚČETNICTVÍ,INVENTARIZACE\ROZPOČET\ROZPOČET2024\"/>
    </mc:Choice>
  </mc:AlternateContent>
  <xr:revisionPtr revIDLastSave="0" documentId="13_ncr:1_{10D99D36-FA40-498B-B7E6-09E5964C219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28" i="1" l="1"/>
</calcChain>
</file>

<file path=xl/sharedStrings.xml><?xml version="1.0" encoding="utf-8"?>
<sst xmlns="http://schemas.openxmlformats.org/spreadsheetml/2006/main" count="52" uniqueCount="51">
  <si>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</si>
  <si>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</si>
  <si>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</si>
  <si>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</si>
  <si>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</si>
  <si>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</si>
  <si>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</si>
  <si>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</si>
  <si>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</si>
  <si>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Daň z přidané hodnoty</t>
  </si>
  <si>
    <t>Odvody za odnětí půdy ze z.p.f.</t>
  </si>
  <si>
    <t>Poplatek ze psů</t>
  </si>
  <si>
    <t>Správní poplatky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</si>
  <si>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</si>
  <si>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</si>
  <si>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</si>
  <si>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</si>
  <si>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DRUH VÝDAJŮ</t>
  </si>
  <si>
    <t>Služby peněžních ústavů</t>
  </si>
  <si>
    <t>C e l k e m  příjmy</t>
  </si>
  <si>
    <t>C e l k e m  výdaje</t>
  </si>
  <si>
    <t>Příjmy z pronájmu</t>
  </si>
  <si>
    <t>Činnost místní správy</t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</si>
  <si>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</si>
  <si>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</si>
  <si>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</si>
  <si>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t>Finanční vypořádání minulých let - vratka dotace z voleb</t>
  </si>
  <si>
    <t xml:space="preserve">Zastupitelstvo obce </t>
  </si>
  <si>
    <t>Údržba obecních ploch</t>
  </si>
  <si>
    <t>Daň z příjmů právnických osob za obce</t>
  </si>
  <si>
    <t>Příjmy z věcných břemen</t>
  </si>
  <si>
    <t>Požární ochrana - dobrovolná část</t>
  </si>
  <si>
    <t>Rezerva na kryzové řízení</t>
  </si>
  <si>
    <t xml:space="preserve">Nebezpečný odpad                </t>
  </si>
  <si>
    <t xml:space="preserve">Komunální odpad                   </t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</si>
  <si>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</t>
    </r>
  </si>
  <si>
    <t>Neinvestiční přijaté transfery z všeob. pokl. správy</t>
  </si>
  <si>
    <t>Př. ze zruš.odvodu z loterií a podob.her</t>
  </si>
  <si>
    <t>Př.z daně z hazard.her s výj.dílčí daně z tech.her</t>
  </si>
  <si>
    <t>Příjmy z dividend a úroků</t>
  </si>
  <si>
    <t>Neinvestiční příspěvky - MŠ</t>
  </si>
  <si>
    <t>Neinvestiční příspěvky - ZŠ</t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</si>
  <si>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(50Kč/občan)</t>
    </r>
  </si>
  <si>
    <t>Kulturní památky</t>
  </si>
  <si>
    <t>Hřiště</t>
  </si>
  <si>
    <t>Volby</t>
  </si>
  <si>
    <t>Splátky FÚ a roční daně</t>
  </si>
  <si>
    <t xml:space="preserve">Odvádění a čištění odpadních vod </t>
  </si>
  <si>
    <r>
      <rPr>
        <sz val="12"/>
        <rFont val="Arial"/>
        <family val="2"/>
        <charset val="238"/>
      </rPr>
      <t xml:space="preserve">Obec Turovice                    </t>
    </r>
    <r>
      <rPr>
        <b/>
        <sz val="16"/>
        <rFont val="Arial"/>
        <family val="2"/>
        <charset val="238"/>
      </rPr>
      <t xml:space="preserve">  Rozpočet r. 2024</t>
    </r>
  </si>
  <si>
    <t>rozpočet r. 2024</t>
  </si>
  <si>
    <t>Termínovaný vklad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</si>
</sst>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6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8" fillId="0" borderId="6" xfId="0" applyFont="1" applyBorder="1"/>
    <xf numFmtId="0" fontId="8" fillId="0" borderId="1" xfId="0" applyFont="1" applyBorder="1"/>
    <xf numFmtId="0" fontId="6" fillId="0" borderId="5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0" fillId="0" borderId="2" xfId="0" applyBorder="1" applyAlignment="1">
      <alignment horizontal="center"/>
    </xf>
    <xf numFmtId="0" fontId="10" fillId="0" borderId="6" xfId="0" applyFont="1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8" fillId="2" borderId="6" xfId="0" applyFont="1" applyFill="1" applyBorder="1"/>
    <xf numFmtId="0" fontId="16" fillId="0" borderId="0" xfId="0" applyFont="1"/>
    <xf numFmtId="0" fontId="4" fillId="0" borderId="1" xfId="0" applyFont="1" applyBorder="1" applyAlignment="1">
      <alignment horizontal="left"/>
    </xf>
    <xf numFmtId="0" fontId="16" fillId="3" borderId="1" xfId="0" applyFont="1" applyFill="1" applyBorder="1" applyAlignment="1">
      <alignment wrapText="1"/>
    </xf>
    <xf numFmtId="0" fontId="3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1" fillId="3" borderId="6" xfId="0" applyFont="1" applyFill="1" applyBorder="1" applyAlignment="1">
      <alignment horizontal="center"/>
    </xf>
    <xf numFmtId="0" fontId="20" fillId="3" borderId="1" xfId="0" applyFont="1" applyFill="1" applyBorder="1" applyAlignment="1">
      <alignment wrapText="1"/>
    </xf>
    <xf numFmtId="0" fontId="17" fillId="3" borderId="9" xfId="0" applyFont="1" applyFill="1" applyBorder="1"/>
    <xf numFmtId="0" fontId="17" fillId="3" borderId="8" xfId="0" applyFont="1" applyFill="1" applyBorder="1"/>
    <xf numFmtId="0" fontId="17" fillId="3" borderId="10" xfId="0" applyFont="1" applyFill="1" applyBorder="1"/>
    <xf numFmtId="1" fontId="18" fillId="3" borderId="6" xfId="0" applyNumberFormat="1" applyFont="1" applyFill="1" applyBorder="1"/>
    <xf numFmtId="0" fontId="17" fillId="3" borderId="11" xfId="0" applyFont="1" applyFill="1" applyBorder="1"/>
    <xf numFmtId="0" fontId="17" fillId="3" borderId="12" xfId="0" applyFont="1" applyFill="1" applyBorder="1"/>
    <xf numFmtId="164" fontId="17" fillId="3" borderId="13" xfId="0" applyNumberFormat="1" applyFont="1" applyFill="1" applyBorder="1"/>
    <xf numFmtId="1" fontId="6" fillId="3" borderId="1" xfId="0" applyNumberFormat="1" applyFont="1" applyFill="1" applyBorder="1"/>
    <xf numFmtId="1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right"/>
    </xf>
    <xf numFmtId="1" fontId="6" fillId="3" borderId="6" xfId="0" applyNumberFormat="1" applyFont="1" applyFill="1" applyBorder="1"/>
    <xf numFmtId="1" fontId="6" fillId="3" borderId="13" xfId="0" applyNumberFormat="1" applyFont="1" applyFill="1" applyBorder="1"/>
    <xf numFmtId="0" fontId="6" fillId="3" borderId="1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9" fillId="3" borderId="9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28" zoomScale="125" zoomScaleNormal="125" workbookViewId="0">
      <selection activeCell="E51" sqref="E51"/>
    </sheetView>
  </sheetViews>
  <sheetFormatPr defaultRowHeight="15" x14ac:dyDescent="0.25"/>
  <cols>
    <col min="1" max="1" width="2.85546875" style="16" customWidth="1"/>
    <col min="2" max="2" width="6.7109375" customWidth="1"/>
    <col min="3" max="3" width="6.5703125" customWidth="1"/>
    <col min="4" max="4" width="47" customWidth="1"/>
    <col min="5" max="5" width="11.85546875" customWidth="1"/>
  </cols>
  <sheetData>
    <row r="1" spans="1:5" ht="27.75" customHeight="1" x14ac:dyDescent="0.3">
      <c r="A1" s="46" t="s">
        <v>48</v>
      </c>
      <c r="B1" s="46"/>
      <c r="C1" s="46"/>
      <c r="D1" s="46"/>
      <c r="E1" s="46"/>
    </row>
    <row r="2" spans="1:5" ht="31.5" customHeight="1" x14ac:dyDescent="0.25">
      <c r="A2" s="19"/>
      <c r="B2" s="20" t="s">
        <v>0</v>
      </c>
      <c r="C2" s="19" t="s">
        <v>1</v>
      </c>
      <c r="D2" s="23" t="s">
        <v>2</v>
      </c>
      <c r="E2" s="40" t="s">
        <v>49</v>
      </c>
    </row>
    <row r="3" spans="1:5" s="22" customFormat="1" ht="12" customHeight="1" x14ac:dyDescent="0.2">
      <c r="A3" s="24">
        <v>1</v>
      </c>
      <c r="B3" s="25" t="s">
        <v>3</v>
      </c>
      <c r="C3" s="26"/>
      <c r="D3" s="27"/>
      <c r="E3" s="28"/>
    </row>
    <row r="4" spans="1:5" x14ac:dyDescent="0.25">
      <c r="A4" s="17"/>
      <c r="B4" s="3"/>
      <c r="C4" s="4"/>
      <c r="D4" s="5" t="s">
        <v>4</v>
      </c>
      <c r="E4" s="41"/>
    </row>
    <row r="5" spans="1:5" x14ac:dyDescent="0.25">
      <c r="A5" s="17"/>
      <c r="B5" s="6"/>
      <c r="C5" s="7">
        <v>1111</v>
      </c>
      <c r="D5" s="8" t="s">
        <v>5</v>
      </c>
      <c r="E5" s="42">
        <v>630000</v>
      </c>
    </row>
    <row r="6" spans="1:5" x14ac:dyDescent="0.25">
      <c r="A6" s="17"/>
      <c r="B6" s="6"/>
      <c r="C6" s="7">
        <v>1112</v>
      </c>
      <c r="D6" s="8" t="s">
        <v>6</v>
      </c>
      <c r="E6" s="42">
        <v>70000</v>
      </c>
    </row>
    <row r="7" spans="1:5" x14ac:dyDescent="0.25">
      <c r="A7" s="17"/>
      <c r="B7" s="6"/>
      <c r="C7" s="7">
        <v>1113</v>
      </c>
      <c r="D7" s="8" t="s">
        <v>7</v>
      </c>
      <c r="E7" s="42">
        <v>190000</v>
      </c>
    </row>
    <row r="8" spans="1:5" x14ac:dyDescent="0.25">
      <c r="A8" s="17"/>
      <c r="B8" s="6"/>
      <c r="C8" s="7">
        <v>1121</v>
      </c>
      <c r="D8" s="8" t="s">
        <v>8</v>
      </c>
      <c r="E8" s="42">
        <v>1200000</v>
      </c>
    </row>
    <row r="9" spans="1:5" x14ac:dyDescent="0.25">
      <c r="A9" s="17"/>
      <c r="B9" s="6"/>
      <c r="C9" s="7">
        <v>1122</v>
      </c>
      <c r="D9" s="8" t="s">
        <v>29</v>
      </c>
      <c r="E9" s="42">
        <v>5130</v>
      </c>
    </row>
    <row r="10" spans="1:5" x14ac:dyDescent="0.25">
      <c r="A10" s="17"/>
      <c r="B10" s="6"/>
      <c r="C10" s="7">
        <v>1211</v>
      </c>
      <c r="D10" s="8" t="s">
        <v>9</v>
      </c>
      <c r="E10" s="42">
        <v>2020000</v>
      </c>
    </row>
    <row r="11" spans="1:5" x14ac:dyDescent="0.25">
      <c r="A11" s="17"/>
      <c r="B11" s="6"/>
      <c r="C11" s="7">
        <v>1334</v>
      </c>
      <c r="D11" s="8" t="s">
        <v>10</v>
      </c>
      <c r="E11" s="42">
        <v>11800</v>
      </c>
    </row>
    <row r="12" spans="1:5" x14ac:dyDescent="0.25">
      <c r="A12" s="17"/>
      <c r="B12" s="6"/>
      <c r="C12" s="7">
        <v>1341</v>
      </c>
      <c r="D12" s="9" t="s">
        <v>11</v>
      </c>
      <c r="E12" s="42">
        <v>6000</v>
      </c>
    </row>
    <row r="13" spans="1:5" x14ac:dyDescent="0.25">
      <c r="A13" s="17"/>
      <c r="B13" s="6"/>
      <c r="C13" s="7">
        <v>1345</v>
      </c>
      <c r="D13" s="21" t="s">
        <v>25</v>
      </c>
      <c r="E13" s="42">
        <v>200000</v>
      </c>
    </row>
    <row r="14" spans="1:5" x14ac:dyDescent="0.25">
      <c r="A14" s="17"/>
      <c r="B14" s="6"/>
      <c r="C14" s="7">
        <v>1361</v>
      </c>
      <c r="D14" s="8" t="s">
        <v>12</v>
      </c>
      <c r="E14" s="42">
        <v>3000</v>
      </c>
    </row>
    <row r="15" spans="1:5" x14ac:dyDescent="0.25">
      <c r="A15" s="17"/>
      <c r="B15" s="6"/>
      <c r="C15" s="7">
        <v>1381</v>
      </c>
      <c r="D15" s="9" t="s">
        <v>38</v>
      </c>
      <c r="E15" s="42">
        <v>35000</v>
      </c>
    </row>
    <row r="16" spans="1:5" x14ac:dyDescent="0.25">
      <c r="A16" s="17"/>
      <c r="B16" s="6"/>
      <c r="C16" s="7">
        <v>1382</v>
      </c>
      <c r="D16" s="9" t="s">
        <v>37</v>
      </c>
      <c r="E16" s="42">
        <v>3000</v>
      </c>
    </row>
    <row r="17" spans="1:5" x14ac:dyDescent="0.25">
      <c r="A17" s="17"/>
      <c r="B17" s="6"/>
      <c r="C17" s="7">
        <v>1511</v>
      </c>
      <c r="D17" s="8" t="s">
        <v>13</v>
      </c>
      <c r="E17" s="42">
        <v>630000</v>
      </c>
    </row>
    <row r="18" spans="1:5" s="22" customFormat="1" ht="12" customHeight="1" x14ac:dyDescent="0.2">
      <c r="A18" s="29">
        <v>2</v>
      </c>
      <c r="B18" s="30" t="s">
        <v>14</v>
      </c>
      <c r="C18" s="31"/>
      <c r="D18" s="32"/>
      <c r="E18" s="33"/>
    </row>
    <row r="19" spans="1:5" x14ac:dyDescent="0.25">
      <c r="A19" s="17"/>
      <c r="B19" s="6">
        <v>2321</v>
      </c>
      <c r="C19" s="10"/>
      <c r="D19" s="8" t="s">
        <v>15</v>
      </c>
      <c r="E19" s="42">
        <v>41000</v>
      </c>
    </row>
    <row r="20" spans="1:5" x14ac:dyDescent="0.25">
      <c r="A20" s="17"/>
      <c r="B20" s="6">
        <v>3613</v>
      </c>
      <c r="C20" s="10"/>
      <c r="D20" s="8" t="s">
        <v>21</v>
      </c>
      <c r="E20" s="42">
        <v>20000</v>
      </c>
    </row>
    <row r="21" spans="1:5" x14ac:dyDescent="0.25">
      <c r="A21" s="17"/>
      <c r="B21" s="6">
        <v>3639</v>
      </c>
      <c r="C21" s="10"/>
      <c r="D21" s="8" t="s">
        <v>30</v>
      </c>
      <c r="E21" s="42">
        <v>15000</v>
      </c>
    </row>
    <row r="22" spans="1:5" x14ac:dyDescent="0.25">
      <c r="A22" s="17"/>
      <c r="B22" s="6">
        <v>3725</v>
      </c>
      <c r="C22" s="10"/>
      <c r="D22" s="8" t="s">
        <v>24</v>
      </c>
      <c r="E22" s="42">
        <v>25000</v>
      </c>
    </row>
    <row r="23" spans="1:5" x14ac:dyDescent="0.25">
      <c r="A23" s="17"/>
      <c r="B23" s="6">
        <v>6310</v>
      </c>
      <c r="C23" s="10"/>
      <c r="D23" s="15" t="s">
        <v>39</v>
      </c>
      <c r="E23" s="42">
        <v>22000</v>
      </c>
    </row>
    <row r="24" spans="1:5" s="22" customFormat="1" ht="11.25" customHeight="1" x14ac:dyDescent="0.2">
      <c r="A24" s="29">
        <v>4</v>
      </c>
      <c r="B24" s="34" t="s">
        <v>16</v>
      </c>
      <c r="C24" s="35"/>
      <c r="D24" s="35"/>
      <c r="E24" s="36"/>
    </row>
    <row r="25" spans="1:5" x14ac:dyDescent="0.25">
      <c r="A25" s="17"/>
      <c r="B25" s="11"/>
      <c r="C25" s="12">
        <v>4111</v>
      </c>
      <c r="D25" s="13" t="s">
        <v>36</v>
      </c>
      <c r="E25" s="43">
        <v>0</v>
      </c>
    </row>
    <row r="26" spans="1:5" x14ac:dyDescent="0.25">
      <c r="A26" s="17"/>
      <c r="B26" s="11"/>
      <c r="C26" s="12">
        <v>4112</v>
      </c>
      <c r="D26" s="13" t="s">
        <v>23</v>
      </c>
      <c r="E26" s="37">
        <v>71800</v>
      </c>
    </row>
    <row r="27" spans="1:5" x14ac:dyDescent="0.25">
      <c r="A27" s="17"/>
      <c r="B27" s="11"/>
      <c r="C27" s="12">
        <v>8117</v>
      </c>
      <c r="D27" s="13" t="s">
        <v>50</v>
      </c>
      <c r="E27" s="37">
        <v>2800000</v>
      </c>
    </row>
    <row r="28" spans="1:5" ht="17.25" customHeight="1" x14ac:dyDescent="0.25">
      <c r="A28" s="50" t="s">
        <v>19</v>
      </c>
      <c r="B28" s="51"/>
      <c r="C28" s="51"/>
      <c r="D28" s="52"/>
      <c r="E28" s="38">
        <f>SUM(E5:E27)</f>
        <v>7998730</v>
      </c>
    </row>
    <row r="29" spans="1:5" ht="18" x14ac:dyDescent="0.25">
      <c r="A29" s="19"/>
      <c r="B29" s="1"/>
      <c r="C29" s="1"/>
      <c r="D29" s="2" t="s">
        <v>17</v>
      </c>
      <c r="E29" s="44"/>
    </row>
    <row r="30" spans="1:5" x14ac:dyDescent="0.25">
      <c r="A30" s="18"/>
      <c r="B30" s="4">
        <v>2321</v>
      </c>
      <c r="C30" s="7"/>
      <c r="D30" s="8" t="s">
        <v>47</v>
      </c>
      <c r="E30" s="45">
        <v>60000</v>
      </c>
    </row>
    <row r="31" spans="1:5" x14ac:dyDescent="0.25">
      <c r="A31" s="18"/>
      <c r="B31" s="4">
        <v>3111</v>
      </c>
      <c r="C31" s="7"/>
      <c r="D31" s="8" t="s">
        <v>40</v>
      </c>
      <c r="E31" s="45">
        <v>3000</v>
      </c>
    </row>
    <row r="32" spans="1:5" x14ac:dyDescent="0.25">
      <c r="A32" s="18"/>
      <c r="B32" s="4">
        <v>3113</v>
      </c>
      <c r="C32" s="7"/>
      <c r="D32" s="8" t="s">
        <v>41</v>
      </c>
      <c r="E32" s="45">
        <v>5000</v>
      </c>
    </row>
    <row r="33" spans="1:5" x14ac:dyDescent="0.25">
      <c r="A33" s="18"/>
      <c r="B33" s="4">
        <v>3322</v>
      </c>
      <c r="C33" s="7"/>
      <c r="D33" s="8" t="s">
        <v>43</v>
      </c>
      <c r="E33" s="45">
        <v>100000</v>
      </c>
    </row>
    <row r="34" spans="1:5" x14ac:dyDescent="0.25">
      <c r="A34" s="18"/>
      <c r="B34" s="4">
        <v>3421</v>
      </c>
      <c r="C34" s="7"/>
      <c r="D34" s="8" t="s">
        <v>44</v>
      </c>
      <c r="E34" s="45">
        <v>0</v>
      </c>
    </row>
    <row r="35" spans="1:5" x14ac:dyDescent="0.25">
      <c r="A35" s="18"/>
      <c r="B35" s="4">
        <v>3639</v>
      </c>
      <c r="C35" s="7"/>
      <c r="D35" s="8" t="s">
        <v>42</v>
      </c>
      <c r="E35" s="45">
        <v>12100</v>
      </c>
    </row>
    <row r="36" spans="1:5" x14ac:dyDescent="0.25">
      <c r="A36" s="18"/>
      <c r="B36" s="4">
        <v>3721</v>
      </c>
      <c r="C36" s="7"/>
      <c r="D36" s="21" t="s">
        <v>33</v>
      </c>
      <c r="E36" s="45">
        <v>35000</v>
      </c>
    </row>
    <row r="37" spans="1:5" x14ac:dyDescent="0.25">
      <c r="A37" s="18"/>
      <c r="B37" s="4">
        <v>3722</v>
      </c>
      <c r="C37" s="7"/>
      <c r="D37" s="21" t="s">
        <v>34</v>
      </c>
      <c r="E37" s="45">
        <v>300000</v>
      </c>
    </row>
    <row r="38" spans="1:5" x14ac:dyDescent="0.25">
      <c r="A38" s="18"/>
      <c r="B38" s="14">
        <v>3723</v>
      </c>
      <c r="C38" s="7"/>
      <c r="D38" s="21" t="s">
        <v>35</v>
      </c>
      <c r="E38" s="45">
        <v>50000</v>
      </c>
    </row>
    <row r="39" spans="1:5" x14ac:dyDescent="0.25">
      <c r="A39" s="18"/>
      <c r="B39" s="14">
        <v>3745</v>
      </c>
      <c r="C39" s="4"/>
      <c r="D39" s="8" t="s">
        <v>28</v>
      </c>
      <c r="E39" s="45">
        <v>90000</v>
      </c>
    </row>
    <row r="40" spans="1:5" x14ac:dyDescent="0.25">
      <c r="A40" s="18"/>
      <c r="B40" s="14">
        <v>5213</v>
      </c>
      <c r="C40" s="4"/>
      <c r="D40" s="8" t="s">
        <v>32</v>
      </c>
      <c r="E40" s="45">
        <v>5000</v>
      </c>
    </row>
    <row r="41" spans="1:5" x14ac:dyDescent="0.25">
      <c r="A41" s="18"/>
      <c r="B41" s="14">
        <v>5512</v>
      </c>
      <c r="C41" s="4"/>
      <c r="D41" s="8" t="s">
        <v>31</v>
      </c>
      <c r="E41" s="45">
        <v>30000</v>
      </c>
    </row>
    <row r="42" spans="1:5" x14ac:dyDescent="0.25">
      <c r="A42" s="18"/>
      <c r="B42" s="4">
        <v>6112</v>
      </c>
      <c r="C42" s="7"/>
      <c r="D42" s="8" t="s">
        <v>27</v>
      </c>
      <c r="E42" s="45">
        <v>400000</v>
      </c>
    </row>
    <row r="43" spans="1:5" x14ac:dyDescent="0.25">
      <c r="A43" s="18"/>
      <c r="B43" s="4">
        <v>6118</v>
      </c>
      <c r="C43" s="7"/>
      <c r="D43" s="8" t="s">
        <v>45</v>
      </c>
      <c r="E43" s="45">
        <v>0</v>
      </c>
    </row>
    <row r="44" spans="1:5" x14ac:dyDescent="0.25">
      <c r="A44" s="18"/>
      <c r="B44" s="4">
        <v>6171</v>
      </c>
      <c r="C44" s="7"/>
      <c r="D44" s="8" t="s">
        <v>22</v>
      </c>
      <c r="E44" s="45">
        <v>2481500</v>
      </c>
    </row>
    <row r="45" spans="1:5" x14ac:dyDescent="0.25">
      <c r="A45" s="18"/>
      <c r="B45" s="4">
        <v>6310</v>
      </c>
      <c r="C45" s="7"/>
      <c r="D45" s="9" t="s">
        <v>18</v>
      </c>
      <c r="E45" s="45">
        <v>3000</v>
      </c>
    </row>
    <row r="46" spans="1:5" x14ac:dyDescent="0.25">
      <c r="A46" s="18"/>
      <c r="B46" s="4">
        <v>6399</v>
      </c>
      <c r="C46" s="7"/>
      <c r="D46" s="21" t="s">
        <v>46</v>
      </c>
      <c r="E46" s="45">
        <v>1610130</v>
      </c>
    </row>
    <row r="47" spans="1:5" x14ac:dyDescent="0.25">
      <c r="A47" s="18"/>
      <c r="B47" s="4">
        <v>6402</v>
      </c>
      <c r="C47" s="7"/>
      <c r="D47" s="8" t="s">
        <v>26</v>
      </c>
      <c r="E47" s="45">
        <v>14000</v>
      </c>
    </row>
    <row r="48" spans="1:5" x14ac:dyDescent="0.25">
      <c r="A48" s="18"/>
      <c r="B48" s="4"/>
      <c r="C48" s="7">
        <v>8118</v>
      </c>
      <c r="D48" s="8" t="s">
        <v>50</v>
      </c>
      <c r="E48" s="45">
        <v>2800000</v>
      </c>
    </row>
    <row r="49" spans="1:5" ht="21.75" customHeight="1" x14ac:dyDescent="0.25">
      <c r="A49" s="47" t="s">
        <v>20</v>
      </c>
      <c r="B49" s="48"/>
      <c r="C49" s="48"/>
      <c r="D49" s="49"/>
      <c r="E49" s="39">
        <f>SUM(E30:E48)</f>
        <v>7998730</v>
      </c>
    </row>
  </sheetData>
  <mergeCells count="3">
    <mergeCell ref="A1:E1"/>
    <mergeCell ref="A49:D49"/>
    <mergeCell ref="A28:D28"/>
  </mergeCells>
  <pageMargins left="1.4960629921259843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turovice@volny.cz</cp:lastModifiedBy>
  <cp:lastPrinted>2024-03-12T12:35:41Z</cp:lastPrinted>
  <dcterms:created xsi:type="dcterms:W3CDTF">2017-11-26T12:44:10Z</dcterms:created>
  <dcterms:modified xsi:type="dcterms:W3CDTF">2024-03-12T12:35:44Z</dcterms:modified>
</cp:coreProperties>
</file>